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hp\Desktop\SEGURIDAD DEL PACIENTE\"/>
    </mc:Choice>
  </mc:AlternateContent>
  <xr:revisionPtr revIDLastSave="0" documentId="8_{9840A32F-0690-4D66-BACD-7AD5075446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  <sheet name="Table 2" sheetId="2" r:id="rId2"/>
  </sheets>
  <calcPr calcId="0"/>
  <extLst>
    <ext uri="GoogleSheetsCustomDataVersion1">
      <go:sheetsCustomData xmlns:go="http://customooxmlschemas.google.com/" r:id="rId6" roundtripDataSignature="AMtx7mj+qjRQOH4Bo0EeyANEJNWDNWMq5g=="/>
    </ext>
  </extLst>
</workbook>
</file>

<file path=xl/sharedStrings.xml><?xml version="1.0" encoding="utf-8"?>
<sst xmlns="http://schemas.openxmlformats.org/spreadsheetml/2006/main" count="170" uniqueCount="118">
  <si>
    <t>SURGIFAST IPS</t>
  </si>
  <si>
    <t>EJE ESTRATEGICO</t>
  </si>
  <si>
    <t>a. Destinar y gestionar los recursos financieros necesarios en los presupuestos en el nivel nacional y territorial orientados a fortalecer las estructuras administrativas y el recurso humano dedicado al fomento y gestión de los procesos de participación y en el desarrollo de la Política de Participación Social en Salud.</t>
  </si>
  <si>
    <t>Código entidad que reporta</t>
  </si>
  <si>
    <t>Meta de la línea de acción</t>
  </si>
  <si>
    <t>Descripción de la definición del indicador de la meta de la línea de acción</t>
  </si>
  <si>
    <t>Expresión numérica del indicador de la meta de la línea de acción</t>
  </si>
  <si>
    <t>Actividades programadas</t>
  </si>
  <si>
    <t>Total de los recursos programados de inversión para la meta</t>
  </si>
  <si>
    <t>Fecha de inicio</t>
  </si>
  <si>
    <t>Fecha de terminación</t>
  </si>
  <si>
    <t>Días programados para la ejecución</t>
  </si>
  <si>
    <t>Descripción del medio de verificación</t>
  </si>
  <si>
    <t>RESPONSABLE DE LA ACTIVIDAD</t>
  </si>
  <si>
    <t>Fortalecimiento institucional</t>
  </si>
  <si>
    <t>PLAN DE ACCIÓN Y SEGUIMIENTO A LA POLITICA DE PARTICIPACIÓN SOCIAL EN SALUD AÑO 2021</t>
  </si>
  <si>
    <t>Nombre Entidad que reporta:</t>
  </si>
  <si>
    <t>Fecha de reporte:</t>
  </si>
  <si>
    <t>Línea de acción de la PPSS</t>
  </si>
  <si>
    <t>Responsable</t>
  </si>
  <si>
    <t>b. Definir los programas de formación y capacitación al personal del sector salud para la generación de capacidades para el derecho a la participación social, así como, herramientas pedagógicas, didácticas y tecnológicas que permitan la intervención de la comunidad en el sector.</t>
  </si>
  <si>
    <t>Porcentaje de ejecución de los recusos incorporados en el presupuesto de SURGIFAST IPS producto de la asignación realizada por la Gerencia  para el desarrollo de la PPSS.</t>
  </si>
  <si>
    <t>Valor Total de recursos financieros Ejecutados / Total de recursos financieros incorporados al presupuesto de SURGIFAST IPS producto de la asignación realizada por la Gerencia para el desarrollo de PPSS x 100</t>
  </si>
  <si>
    <t>Contrato de recurso humano necesario para las actividades a desarrollar en la politica de participacion social en salud.</t>
  </si>
  <si>
    <t xml:space="preserve">Disponer de recurso humano para la programacion de la política de  participacion social en salud de la IPS </t>
  </si>
  <si>
    <t>Acta de asignación de lider proceso de PPSS</t>
  </si>
  <si>
    <t>Gerencia y Lider de proceso de PPSS.</t>
  </si>
  <si>
    <t>Disponer de usuarios aptos a participar en las actividades programadas para la PPSS</t>
  </si>
  <si>
    <t>Porcentaje de personal de usuarios aptos a participar.</t>
  </si>
  <si>
    <t>Número de personal de usuarios aptos a participar / Total de personal de usuarios dispuestos a participar en la generación en la Politica de participación social en salud x 100</t>
  </si>
  <si>
    <t xml:space="preserve">Convocatoria  para la conformacion de la alianza de usuario en la IPS Surgifast </t>
  </si>
  <si>
    <t>150. 000</t>
  </si>
  <si>
    <t xml:space="preserve">Foto de cartelera de convocatoria en dos fechas especificas </t>
  </si>
  <si>
    <t>Líder de proceso de PPSS</t>
  </si>
  <si>
    <t>500.00</t>
  </si>
  <si>
    <t>Fotos de evidencia de capacitaciones a los usuarios sbre  Derechos y deberes, Lavado de manos, distanciamiento social, covid, asignación de PQRS.</t>
  </si>
  <si>
    <t>Capacitar a los miembros de asociación  de usuarios acerca de  temas de PPSS.</t>
  </si>
  <si>
    <t>Porcentaje de personal capacitado en temas de PPSS</t>
  </si>
  <si>
    <t>Número de personal  capacitado / Total de personas priorizados  para la participacion en las capacitaciones sobre PPSS x 100</t>
  </si>
  <si>
    <t>Asistir a las reuniones convocadas por los entes territoriales</t>
  </si>
  <si>
    <t>Acompañamiento de la IPS Surgifast  en la
formulación de la politica de
participacion social en salud PPSS.</t>
  </si>
  <si>
    <t>Transversalizar los procesos y dinamicas de participación social en el ciclo de las políticas públicas del sector salud a nivel terrritorial.</t>
  </si>
  <si>
    <t>Foto de cartelera de convocatoria en dos fechas especificas.</t>
  </si>
  <si>
    <t>Número de reuniones asistidas / Total de reuniones programadas por los entes territoriales x 100</t>
  </si>
  <si>
    <t>Porcentaje de cumplimiento de Surgifast IPS a las reuniones programadas por los entes territoriales</t>
  </si>
  <si>
    <t>capacitar a los usuarios que asisten a la ips surgifast sobre temas relacionados con la atencion del servicio  tecnica de lavado de manos, manejo de la herida.</t>
  </si>
  <si>
    <t>Fotos de evidencia de capacitaciones a los usuarios sobre lavado de manos, manejos de heridas, entre otras.</t>
  </si>
  <si>
    <t>Crear  una estrategia pedagógica permantente en salud para cualificar a los ciudadanos en los procesos de participación, en los temas de interes en salud y en el derecho a la salud.</t>
  </si>
  <si>
    <t xml:space="preserve">Realizar reuniones para la creación de alianza de usuarios de Surgifast IPS. </t>
  </si>
  <si>
    <t>Porcentaje de cumplimiento de reuniones programadas por la IPS Surgifast.</t>
  </si>
  <si>
    <t>Número de reuniones realizadas / Total de reuniones programadas por IPS Surgifast x 100</t>
  </si>
  <si>
    <t>Porcentaje de atención preferencial a  usuarios que  conforman la asociación de usuarios de la IPS Surgifast.</t>
  </si>
  <si>
    <t>brindar atención preferencial a los miembros de la asociación de usuarios.</t>
  </si>
  <si>
    <t>Número de atenciones preferenciales / Total de atenciones realizadas en la IPS Surigfast a los usuarios que conforman la asociación  x 100</t>
  </si>
  <si>
    <t>Establecer incentivos que propicien a participaci{ón social y comunitaria.</t>
  </si>
  <si>
    <t xml:space="preserve">Incluir en el programa de capacitacion de la IPS a los miembros de asociacion de usuarios  y los funcionarios internos  acerca de los temas de : sistema de informacion de usuario, pqrs, manejo de la plataforma de la IPS, derechos y deberes. 
</t>
  </si>
  <si>
    <t>Establecer atención preferencial a los participantes de la alianza de usuarios</t>
  </si>
  <si>
    <t>publicar  anuncios graficos por  videos  sobre la PPSS para mantener informado a los usuarios que se encuentran en la sala de espera durante la atencion.</t>
  </si>
  <si>
    <t>Incentivar a los usuarios para que hagan parte de los canales de participacion social.</t>
  </si>
  <si>
    <t>Utilización oportuna y efica por parte de los usuarios sobre las lineas de atención que ofrece Surgifast IPS para recibir solicitudes de quejas, reclamos.</t>
  </si>
  <si>
    <t>Impulsar y promocionar las iniciativas del uso de aporpiación de las tecnologias de información y las comunicaciones en las organizaciones sociales en salud.</t>
  </si>
  <si>
    <t xml:space="preserve">Brindar orientacion a los usuarios y darle a conocer las lineas de atencion con las que cuenta la ips para que ellos puedan radicar las queja y reclamos de manera virtual correo eletronico, link de pagina web. </t>
  </si>
  <si>
    <t>Porcentaje de usuarios que utilizan el servicio de PQRS por pagina web.</t>
  </si>
  <si>
    <t>Numero de usuarios que realizan solicitud de PQRS/ Total de usuarios que se encuentran registrados en pagina web de Surgifast.</t>
  </si>
  <si>
    <t>Correo en pagina web de envio de solicitudas de quejas y rclamos PQRS.</t>
  </si>
  <si>
    <t>Fortalecer las estrategias de inforación y comunicación incluido el acceso a medios, boetines, periódicos que posibilite espacios a las organizaciones para impulsar y visibilizar sus procesos participativos.</t>
  </si>
  <si>
    <t>Diapositivas alusivas a la Politica de Participación social en salud que se encuentran en página web y TV de sala de espera.</t>
  </si>
  <si>
    <t>Porcentaje de usuarios informados sobre temas de PPSS.</t>
  </si>
  <si>
    <t>Número de usuarios informados / Total de usuarios que reciben atencion al mes por Surgifast IPS x 100</t>
  </si>
  <si>
    <t>foto de Afiche convocatoria realizada en la institucion.</t>
  </si>
  <si>
    <t xml:space="preserve">Integrar nuevos personas a la alianza de usuarios de a ips susrgifast </t>
  </si>
  <si>
    <t>Promover las formas de convocatoria de los espacios de participación que reconozca las dinámicas territoriales y comunitarias del sector salud.</t>
  </si>
  <si>
    <t>Realizar participación activa a la  convocatoria  a la conformacion de la alianza de  usuarios y  toma decisiones</t>
  </si>
  <si>
    <t>Porcentaje de usuarios dispuestos a integrar la asociación de usuarios de Surgifast IPS.</t>
  </si>
  <si>
    <t>Número de usuarios interesados a integrar la asociación / Total de usuarios que reciben atencion al mes por Surgifast IPS x 100</t>
  </si>
  <si>
    <t xml:space="preserve">Crear  material educativo de autocuidado para compartirlo a los   pacientes que asisten  a nuestra ips susrgifast </t>
  </si>
  <si>
    <t>entregar folletos educativos relacionado con la prestacion del servicio</t>
  </si>
  <si>
    <t>No por pandemia</t>
  </si>
  <si>
    <t>Empoderamiento de la ciudadania y de las organizaciones sociales en salud.</t>
  </si>
  <si>
    <t>Definir e implementar las estrategias de incidencia y formación para fortalecer la salud pública en concertación con las comunidades.</t>
  </si>
  <si>
    <t>Cultura de la salud, impulso de promoción y prevención en salud.</t>
  </si>
  <si>
    <t>Claudia Vergara</t>
  </si>
  <si>
    <t xml:space="preserve">Realizar talleres con la alianza de usuarios sobre programas de formación y prevención </t>
  </si>
  <si>
    <t xml:space="preserve">Vincular al representate de la asociacion de usuario a participar en  el comité de etica de la IPS </t>
  </si>
  <si>
    <t xml:space="preserve">Capacitar  a los integrantes de la asociacion de usuario con la finalida de que ellos conoZcan sus deberes y derechos </t>
  </si>
  <si>
    <t>Porcentaje de cumplimiento de las actividades programadas para los usuarios para propiciar la participación social</t>
  </si>
  <si>
    <t>Número de actividades ejecutadas / Total de Actividades programadas x 100</t>
  </si>
  <si>
    <t>Acta de conformacion  y cronograma de capacitación de alianza de usuarios 2021-2022</t>
  </si>
  <si>
    <t>Promover un programa de formación de formadores comunitarios en salud pública con enfoque de derrecho diferencial y de genero.</t>
  </si>
  <si>
    <t>Comité de ética a partir de marzo 2022</t>
  </si>
  <si>
    <t>Aplicación de encuestas de satisfacción y ubicación de buzon de sugerencia</t>
  </si>
  <si>
    <t>Realizar una taller con la alianza de usuarios sobre control social en salud</t>
  </si>
  <si>
    <t xml:space="preserve">adherir al cronograma de capacitacion a los usuarios temas de promocion social en salud </t>
  </si>
  <si>
    <t>Plan de acción 2021 publicado en la página web.</t>
  </si>
  <si>
    <t>No aplica</t>
  </si>
  <si>
    <t xml:space="preserve">Verificar el cumplimiento de la misma atraves de las actas y  encuesta de satisfacion durante la prestacion del servicio </t>
  </si>
  <si>
    <t xml:space="preserve">
Poner en disposición los canales de comunicación con los que cuenta la ips surgifast  
</t>
  </si>
  <si>
    <t xml:space="preserve">Publicar plan de acción de la IPS surgifast  en pagina web </t>
  </si>
  <si>
    <t>Mejorar el acceso a la información por parte de la ciudadania a traves de la ampliación de canales de comunicación por aprte de las instituciones.</t>
  </si>
  <si>
    <t xml:space="preserve">Cumplir socialización con alianza de usuarios de   los diferentes espacios de Veeduría del sector salud </t>
  </si>
  <si>
    <t>Implemetar los mecanismos que permitan fortalecer la participación ciudadana en el análisis de información para que esta contribuya a que las autoridades realicen un manejo transparente de los asuntos y recursos públicos.</t>
  </si>
  <si>
    <t xml:space="preserve">Renovar los representantes solicitados para los diferentes equipos de participación de  ciudadania </t>
  </si>
  <si>
    <t>Asociacioón de usuarios pagina web.</t>
  </si>
  <si>
    <t>Implementar los dispositivos que le permitan a la ciudadania participar en la gestion del sector salud en los niveles terriotriales institucionales.</t>
  </si>
  <si>
    <t>N/A</t>
  </si>
  <si>
    <t>Posicionar el control social como elemento básico de la democracia y la transparencia en salud, lo cual incluye el reconocimiento a veedores y a sus redes.</t>
  </si>
  <si>
    <t>Proceso se ejecutara  durante la atencion por consulta externa y protocolo de seguridad del paciente de la ips surgifast.</t>
  </si>
  <si>
    <t>Buzon de sugerencia</t>
  </si>
  <si>
    <t>Porcentaje de usuarios satisfechos e insatisfechos despues de recibir atencion en servicio de cirugía y consulta externa.</t>
  </si>
  <si>
    <t>Numero de usuarios encuestados/ Total de usuarios que recibieron atencion en los servicios durante mes x 100</t>
  </si>
  <si>
    <t>Definir e implementar una estrategia de formación dirigida a los funcionarios y la ciudadania para el fortalecimiento y promoción del control social en las instituciones del sector salud.</t>
  </si>
  <si>
    <t>Porcentaje de usuarios adheridos a las actividades que se realizan con asociación de usuarios de IPS Surgifast.</t>
  </si>
  <si>
    <t>Numero de usuarios que persisten en la asociacion de usuarios / Total de usuarios inscritos en la asociacion de usuarios de la IPS Surgifast x 100</t>
  </si>
  <si>
    <t xml:space="preserve">Educar a nuestro usuarios sobre el servicio que brindamos para que ellos sean mulriplicadores de la informacion </t>
  </si>
  <si>
    <t>Fortalecimiento control social</t>
  </si>
  <si>
    <t>Cultura de la salud</t>
  </si>
  <si>
    <t>Gestión y garantía en salud.</t>
  </si>
  <si>
    <t>PROGRAMACIÓN 2021                                                                                                                                                                                                                                                                             SEGUIMIENTO A LA EJECUCIÓN DE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</si>
</sst>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0"/>
      <color rgb="FF000000"/>
      <name val="Times New Roman"/>
    </font>
    <font>
      <b/>
      <sz val="5"/>
      <color theme="1"/>
      <name val="Calibri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  <scheme val="major"/>
    </font>
    <font>
      <sz val="8"/>
      <color rgb="FF000000"/>
      <name val="Calibri"/>
      <family val="2"/>
      <scheme val="major"/>
    </font>
    <font>
      <b/>
      <sz val="8"/>
      <color theme="1"/>
      <name val="Calibri"/>
      <family val="2"/>
      <scheme val="major"/>
    </font>
    <font>
      <b/>
      <sz val="8"/>
      <color rgb="FF000000"/>
      <name val="Calibri"/>
      <family val="2"/>
      <scheme val="major"/>
    </font>
    <font>
      <sz val="8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A8CF8E"/>
        <bgColor rgb="FFA8CF8E"/>
      </patternFill>
    </fill>
    <fill>
      <patternFill patternType="solid">
        <fgColor rgb="FFFFFF00"/>
        <bgColor rgb="FFFFFF00"/>
      </patternFill>
    </fill>
    <fill>
      <patternFill patternType="solid">
        <fgColor rgb="FFFFBF00"/>
        <bgColor rgb="FFFFBF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1" fontId="7" fillId="0" borderId="4" xfId="0" applyNumberFormat="1" applyFont="1" applyBorder="1" applyAlignment="1">
      <alignment horizontal="left" vertical="top" shrinkToFit="1"/>
    </xf>
    <xf numFmtId="0" fontId="11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3" fontId="6" fillId="0" borderId="4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vertical="top" shrinkToFi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4" fontId="7" fillId="0" borderId="4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7" fillId="5" borderId="4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left" vertical="top" shrinkToFit="1"/>
    </xf>
    <xf numFmtId="0" fontId="6" fillId="4" borderId="4" xfId="0" applyFont="1" applyFill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center" wrapText="1"/>
    </xf>
    <xf numFmtId="164" fontId="9" fillId="0" borderId="8" xfId="0" applyNumberFormat="1" applyFont="1" applyBorder="1" applyAlignment="1">
      <alignment horizontal="center" shrinkToFit="1"/>
    </xf>
    <xf numFmtId="164" fontId="9" fillId="0" borderId="7" xfId="0" applyNumberFormat="1" applyFont="1" applyBorder="1" applyAlignment="1">
      <alignment horizontal="center" shrinkToFit="1"/>
    </xf>
    <xf numFmtId="164" fontId="9" fillId="0" borderId="9" xfId="0" applyNumberFormat="1" applyFont="1" applyBorder="1" applyAlignment="1">
      <alignment horizontal="center" shrinkToFit="1"/>
    </xf>
    <xf numFmtId="0" fontId="13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76"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ont>
        <color rgb="FF366092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1</xdr:row>
      <xdr:rowOff>19050</xdr:rowOff>
    </xdr:from>
    <xdr:to>
      <xdr:col>2</xdr:col>
      <xdr:colOff>1104901</xdr:colOff>
      <xdr:row>1</xdr:row>
      <xdr:rowOff>466725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E3D70C1E-DBAB-4C3E-8010-6DBF8A25B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6" y="400050"/>
          <a:ext cx="1009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sqref="A1:M1"/>
    </sheetView>
  </sheetViews>
  <sheetFormatPr baseColWidth="10" defaultColWidth="14.5" defaultRowHeight="15" customHeight="1" x14ac:dyDescent="0.2"/>
  <cols>
    <col min="1" max="1" width="14.5" customWidth="1"/>
    <col min="2" max="2" width="17.6640625" customWidth="1"/>
    <col min="3" max="3" width="20.1640625" customWidth="1"/>
    <col min="4" max="4" width="17.5" customWidth="1"/>
    <col min="5" max="5" width="15.5" customWidth="1"/>
    <col min="6" max="6" width="19.33203125" customWidth="1"/>
    <col min="7" max="7" width="30.6640625" customWidth="1"/>
    <col min="8" max="8" width="13.83203125" customWidth="1"/>
    <col min="9" max="9" width="11.5" customWidth="1"/>
    <col min="10" max="10" width="12.1640625" customWidth="1"/>
    <col min="11" max="11" width="12.83203125" customWidth="1"/>
    <col min="12" max="12" width="19.6640625" customWidth="1"/>
    <col min="13" max="13" width="14.6640625" customWidth="1"/>
    <col min="14" max="26" width="9.33203125" customWidth="1"/>
  </cols>
  <sheetData>
    <row r="1" spans="1:13" ht="30" customHeight="1" x14ac:dyDescent="0.2">
      <c r="A1" s="1" t="s">
        <v>15</v>
      </c>
      <c r="B1" s="2"/>
      <c r="C1" s="2"/>
      <c r="D1" s="2"/>
      <c r="E1" s="2"/>
      <c r="F1" s="2"/>
      <c r="G1" s="2"/>
      <c r="H1" s="3"/>
      <c r="I1" s="2"/>
      <c r="J1" s="2"/>
      <c r="K1" s="2"/>
      <c r="L1" s="3"/>
      <c r="M1" s="2"/>
    </row>
    <row r="2" spans="1:13" ht="38.25" customHeight="1" x14ac:dyDescent="0.25">
      <c r="A2" s="25" t="s">
        <v>16</v>
      </c>
      <c r="B2" s="26" t="s">
        <v>0</v>
      </c>
      <c r="C2" s="25"/>
      <c r="D2" s="27"/>
      <c r="E2" s="27"/>
      <c r="F2" s="28"/>
      <c r="G2" s="29" t="s">
        <v>17</v>
      </c>
      <c r="H2" s="30"/>
      <c r="I2" s="31"/>
      <c r="J2" s="32"/>
      <c r="K2" s="33" t="s">
        <v>19</v>
      </c>
      <c r="L2" s="34" t="s">
        <v>81</v>
      </c>
      <c r="M2" s="35"/>
    </row>
    <row r="3" spans="1:13" ht="57" customHeight="1" x14ac:dyDescent="0.2">
      <c r="A3" s="40" t="s">
        <v>117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90" customHeight="1" x14ac:dyDescent="0.2">
      <c r="A4" s="36" t="s">
        <v>3</v>
      </c>
      <c r="B4" s="37" t="s">
        <v>1</v>
      </c>
      <c r="C4" s="37" t="s">
        <v>18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8</v>
      </c>
      <c r="I4" s="37" t="s">
        <v>9</v>
      </c>
      <c r="J4" s="37" t="s">
        <v>10</v>
      </c>
      <c r="K4" s="37" t="s">
        <v>11</v>
      </c>
      <c r="L4" s="38" t="s">
        <v>12</v>
      </c>
      <c r="M4" s="39" t="s">
        <v>13</v>
      </c>
    </row>
    <row r="5" spans="1:13" ht="216" customHeight="1" x14ac:dyDescent="0.2">
      <c r="A5" s="6">
        <v>819006339</v>
      </c>
      <c r="B5" s="7" t="s">
        <v>14</v>
      </c>
      <c r="C5" s="8" t="s">
        <v>2</v>
      </c>
      <c r="D5" s="9" t="s">
        <v>24</v>
      </c>
      <c r="E5" s="8" t="s">
        <v>21</v>
      </c>
      <c r="F5" s="8" t="s">
        <v>22</v>
      </c>
      <c r="G5" s="9" t="s">
        <v>23</v>
      </c>
      <c r="H5" s="10">
        <v>6000000</v>
      </c>
      <c r="I5" s="11">
        <v>44440</v>
      </c>
      <c r="J5" s="11">
        <v>44561</v>
      </c>
      <c r="K5" s="6">
        <v>120</v>
      </c>
      <c r="L5" s="9" t="s">
        <v>25</v>
      </c>
      <c r="M5" s="4" t="s">
        <v>26</v>
      </c>
    </row>
    <row r="6" spans="1:13" ht="172.5" customHeight="1" x14ac:dyDescent="0.2">
      <c r="A6" s="6"/>
      <c r="B6" s="7" t="s">
        <v>14</v>
      </c>
      <c r="C6" s="8" t="s">
        <v>2</v>
      </c>
      <c r="D6" s="9" t="s">
        <v>27</v>
      </c>
      <c r="E6" s="8" t="s">
        <v>28</v>
      </c>
      <c r="F6" s="8" t="s">
        <v>29</v>
      </c>
      <c r="G6" s="9" t="s">
        <v>30</v>
      </c>
      <c r="H6" s="8" t="s">
        <v>31</v>
      </c>
      <c r="I6" s="11">
        <v>44440</v>
      </c>
      <c r="J6" s="11">
        <v>44561</v>
      </c>
      <c r="K6" s="6">
        <v>120</v>
      </c>
      <c r="L6" s="9" t="s">
        <v>32</v>
      </c>
      <c r="M6" s="4" t="s">
        <v>33</v>
      </c>
    </row>
    <row r="7" spans="1:13" ht="219.75" customHeight="1" x14ac:dyDescent="0.2">
      <c r="A7" s="12">
        <v>819006339</v>
      </c>
      <c r="B7" s="7" t="s">
        <v>14</v>
      </c>
      <c r="C7" s="13" t="s">
        <v>20</v>
      </c>
      <c r="D7" s="14" t="s">
        <v>36</v>
      </c>
      <c r="E7" s="14" t="s">
        <v>37</v>
      </c>
      <c r="F7" s="14" t="s">
        <v>38</v>
      </c>
      <c r="G7" s="9" t="s">
        <v>55</v>
      </c>
      <c r="H7" s="9" t="s">
        <v>34</v>
      </c>
      <c r="I7" s="15">
        <v>44409</v>
      </c>
      <c r="J7" s="15">
        <v>44438</v>
      </c>
      <c r="K7" s="9">
        <v>30</v>
      </c>
      <c r="L7" s="16" t="s">
        <v>35</v>
      </c>
      <c r="M7" s="5" t="s">
        <v>33</v>
      </c>
    </row>
    <row r="8" spans="1:13" ht="90.75" customHeight="1" x14ac:dyDescent="0.2">
      <c r="A8" s="12">
        <v>819006339</v>
      </c>
      <c r="B8" s="7" t="s">
        <v>14</v>
      </c>
      <c r="C8" s="13" t="s">
        <v>41</v>
      </c>
      <c r="D8" s="14" t="s">
        <v>40</v>
      </c>
      <c r="E8" s="13" t="s">
        <v>44</v>
      </c>
      <c r="F8" s="13" t="s">
        <v>43</v>
      </c>
      <c r="G8" s="14" t="s">
        <v>39</v>
      </c>
      <c r="H8" s="9">
        <v>150000</v>
      </c>
      <c r="I8" s="15">
        <v>44409</v>
      </c>
      <c r="J8" s="15">
        <v>44561</v>
      </c>
      <c r="K8" s="9">
        <v>150</v>
      </c>
      <c r="L8" s="14" t="s">
        <v>42</v>
      </c>
      <c r="M8" s="5" t="s">
        <v>33</v>
      </c>
    </row>
    <row r="9" spans="1:13" ht="111.75" customHeight="1" x14ac:dyDescent="0.2">
      <c r="A9" s="12">
        <v>819006339</v>
      </c>
      <c r="B9" s="7" t="s">
        <v>78</v>
      </c>
      <c r="C9" s="13" t="s">
        <v>47</v>
      </c>
      <c r="D9" s="14" t="s">
        <v>48</v>
      </c>
      <c r="E9" s="13" t="s">
        <v>49</v>
      </c>
      <c r="F9" s="13" t="s">
        <v>50</v>
      </c>
      <c r="G9" s="14" t="s">
        <v>45</v>
      </c>
      <c r="H9" s="9">
        <v>100000</v>
      </c>
      <c r="I9" s="15">
        <v>44409</v>
      </c>
      <c r="J9" s="15">
        <v>44561</v>
      </c>
      <c r="K9" s="9">
        <v>150</v>
      </c>
      <c r="L9" s="14" t="s">
        <v>46</v>
      </c>
      <c r="M9" s="5" t="s">
        <v>33</v>
      </c>
    </row>
    <row r="10" spans="1:13" ht="92.25" customHeight="1" x14ac:dyDescent="0.2">
      <c r="A10" s="12">
        <v>819006339</v>
      </c>
      <c r="B10" s="7" t="s">
        <v>78</v>
      </c>
      <c r="C10" s="13" t="s">
        <v>54</v>
      </c>
      <c r="D10" s="13" t="s">
        <v>56</v>
      </c>
      <c r="E10" s="13" t="s">
        <v>51</v>
      </c>
      <c r="F10" s="13" t="s">
        <v>53</v>
      </c>
      <c r="G10" s="13" t="s">
        <v>52</v>
      </c>
      <c r="H10" s="9">
        <v>150000</v>
      </c>
      <c r="I10" s="15">
        <v>44552</v>
      </c>
      <c r="J10" s="15">
        <v>44561</v>
      </c>
      <c r="K10" s="9">
        <v>9</v>
      </c>
      <c r="L10" s="9">
        <v>0</v>
      </c>
      <c r="M10" s="5" t="s">
        <v>33</v>
      </c>
    </row>
    <row r="11" spans="1:13" ht="192" customHeight="1" x14ac:dyDescent="0.2">
      <c r="A11" s="12">
        <v>819006339</v>
      </c>
      <c r="B11" s="7" t="s">
        <v>78</v>
      </c>
      <c r="C11" s="8" t="s">
        <v>60</v>
      </c>
      <c r="D11" s="17" t="s">
        <v>59</v>
      </c>
      <c r="E11" s="9" t="s">
        <v>62</v>
      </c>
      <c r="F11" s="9" t="s">
        <v>63</v>
      </c>
      <c r="G11" s="8" t="s">
        <v>61</v>
      </c>
      <c r="H11" s="9">
        <v>200000</v>
      </c>
      <c r="I11" s="15">
        <v>44409</v>
      </c>
      <c r="J11" s="15">
        <v>44561</v>
      </c>
      <c r="K11" s="9">
        <v>150</v>
      </c>
      <c r="L11" s="9" t="s">
        <v>64</v>
      </c>
      <c r="M11" s="4" t="s">
        <v>33</v>
      </c>
    </row>
    <row r="12" spans="1:13" ht="140.25" customHeight="1" x14ac:dyDescent="0.2">
      <c r="A12" s="12">
        <v>819006339</v>
      </c>
      <c r="B12" s="7" t="s">
        <v>78</v>
      </c>
      <c r="C12" s="8" t="s">
        <v>65</v>
      </c>
      <c r="D12" s="9" t="s">
        <v>57</v>
      </c>
      <c r="E12" s="9" t="s">
        <v>67</v>
      </c>
      <c r="F12" s="9" t="s">
        <v>68</v>
      </c>
      <c r="G12" s="9" t="s">
        <v>58</v>
      </c>
      <c r="H12" s="9">
        <v>200000</v>
      </c>
      <c r="I12" s="15">
        <v>44409</v>
      </c>
      <c r="J12" s="15">
        <v>44561</v>
      </c>
      <c r="K12" s="9">
        <v>150</v>
      </c>
      <c r="L12" s="9" t="s">
        <v>66</v>
      </c>
      <c r="M12" s="4" t="s">
        <v>33</v>
      </c>
    </row>
    <row r="13" spans="1:13" ht="126.75" customHeight="1" x14ac:dyDescent="0.2">
      <c r="A13" s="12">
        <v>819006339</v>
      </c>
      <c r="B13" s="7" t="s">
        <v>78</v>
      </c>
      <c r="C13" s="8" t="s">
        <v>71</v>
      </c>
      <c r="D13" s="9" t="s">
        <v>70</v>
      </c>
      <c r="E13" s="9" t="s">
        <v>73</v>
      </c>
      <c r="F13" s="9" t="s">
        <v>74</v>
      </c>
      <c r="G13" s="9" t="s">
        <v>72</v>
      </c>
      <c r="H13" s="9">
        <v>0</v>
      </c>
      <c r="I13" s="15">
        <v>44409</v>
      </c>
      <c r="J13" s="15">
        <v>44469</v>
      </c>
      <c r="K13" s="9">
        <v>59</v>
      </c>
      <c r="L13" s="9" t="s">
        <v>69</v>
      </c>
      <c r="M13" s="4" t="s">
        <v>33</v>
      </c>
    </row>
    <row r="14" spans="1:13" ht="93.75" customHeight="1" x14ac:dyDescent="0.2">
      <c r="A14" s="12">
        <v>819006339</v>
      </c>
      <c r="B14" s="7" t="s">
        <v>80</v>
      </c>
      <c r="C14" s="8" t="s">
        <v>79</v>
      </c>
      <c r="D14" s="9" t="s">
        <v>75</v>
      </c>
      <c r="E14" s="9" t="s">
        <v>67</v>
      </c>
      <c r="F14" s="9" t="s">
        <v>68</v>
      </c>
      <c r="G14" s="9" t="s">
        <v>76</v>
      </c>
      <c r="H14" s="9">
        <v>200000</v>
      </c>
      <c r="I14" s="15">
        <v>44409</v>
      </c>
      <c r="J14" s="15">
        <v>11688</v>
      </c>
      <c r="K14" s="9">
        <v>150</v>
      </c>
      <c r="L14" s="9" t="s">
        <v>77</v>
      </c>
      <c r="M14" s="4" t="s">
        <v>33</v>
      </c>
    </row>
    <row r="15" spans="1:13" ht="12.75" customHeight="1" x14ac:dyDescent="0.2"/>
    <row r="16" spans="1:1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M1"/>
  </mergeCells>
  <conditionalFormatting sqref="D5">
    <cfRule type="expression" dxfId="75" priority="52">
      <formula>(LEN(D5))&lt;20</formula>
    </cfRule>
  </conditionalFormatting>
  <conditionalFormatting sqref="D5">
    <cfRule type="cellIs" dxfId="74" priority="53" operator="lessThan">
      <formula>LEN(D5)&lt;20</formula>
    </cfRule>
  </conditionalFormatting>
  <conditionalFormatting sqref="G5">
    <cfRule type="expression" dxfId="73" priority="49">
      <formula>(LEN(G5))&lt;20</formula>
    </cfRule>
  </conditionalFormatting>
  <conditionalFormatting sqref="G5">
    <cfRule type="cellIs" dxfId="72" priority="50" operator="lessThan">
      <formula>LEN(G5)&lt;20</formula>
    </cfRule>
  </conditionalFormatting>
  <conditionalFormatting sqref="G5">
    <cfRule type="cellIs" dxfId="71" priority="51" operator="between">
      <formula>0</formula>
      <formula>19</formula>
    </cfRule>
  </conditionalFormatting>
  <conditionalFormatting sqref="D6">
    <cfRule type="expression" dxfId="70" priority="47">
      <formula>(LEN(D6))&lt;20</formula>
    </cfRule>
  </conditionalFormatting>
  <conditionalFormatting sqref="D6">
    <cfRule type="cellIs" dxfId="69" priority="48" operator="lessThan">
      <formula>LEN(D6)&lt;20</formula>
    </cfRule>
  </conditionalFormatting>
  <conditionalFormatting sqref="G6">
    <cfRule type="expression" dxfId="68" priority="44">
      <formula>(LEN(G6))&lt;20</formula>
    </cfRule>
  </conditionalFormatting>
  <conditionalFormatting sqref="G6">
    <cfRule type="cellIs" dxfId="67" priority="45" operator="lessThan">
      <formula>LEN(G6)&lt;20</formula>
    </cfRule>
  </conditionalFormatting>
  <conditionalFormatting sqref="G6">
    <cfRule type="cellIs" dxfId="66" priority="46" operator="between">
      <formula>0</formula>
      <formula>19</formula>
    </cfRule>
  </conditionalFormatting>
  <conditionalFormatting sqref="D7">
    <cfRule type="expression" dxfId="65" priority="42">
      <formula>(LEN(D7))&lt;20</formula>
    </cfRule>
  </conditionalFormatting>
  <conditionalFormatting sqref="D7">
    <cfRule type="cellIs" dxfId="64" priority="43" operator="lessThan">
      <formula>LEN(D7)&lt;20</formula>
    </cfRule>
  </conditionalFormatting>
  <conditionalFormatting sqref="G7">
    <cfRule type="expression" dxfId="63" priority="39">
      <formula>(LEN(G7))&lt;20</formula>
    </cfRule>
  </conditionalFormatting>
  <conditionalFormatting sqref="G7">
    <cfRule type="cellIs" dxfId="62" priority="40" operator="lessThan">
      <formula>LEN(G7)&lt;20</formula>
    </cfRule>
  </conditionalFormatting>
  <conditionalFormatting sqref="G7">
    <cfRule type="cellIs" dxfId="61" priority="41" operator="between">
      <formula>0</formula>
      <formula>19</formula>
    </cfRule>
  </conditionalFormatting>
  <conditionalFormatting sqref="D8">
    <cfRule type="expression" dxfId="60" priority="37">
      <formula>(LEN(D8))&lt;20</formula>
    </cfRule>
  </conditionalFormatting>
  <conditionalFormatting sqref="D8">
    <cfRule type="cellIs" dxfId="59" priority="38" operator="lessThan">
      <formula>LEN(D8)&lt;20</formula>
    </cfRule>
  </conditionalFormatting>
  <conditionalFormatting sqref="G8">
    <cfRule type="expression" dxfId="58" priority="34">
      <formula>(LEN(G8))&lt;20</formula>
    </cfRule>
  </conditionalFormatting>
  <conditionalFormatting sqref="G8">
    <cfRule type="cellIs" dxfId="57" priority="35" operator="lessThan">
      <formula>LEN(G8)&lt;20</formula>
    </cfRule>
  </conditionalFormatting>
  <conditionalFormatting sqref="G8">
    <cfRule type="cellIs" dxfId="56" priority="36" operator="between">
      <formula>0</formula>
      <formula>19</formula>
    </cfRule>
  </conditionalFormatting>
  <conditionalFormatting sqref="D9">
    <cfRule type="expression" dxfId="55" priority="32">
      <formula>(LEN(D9))&lt;20</formula>
    </cfRule>
  </conditionalFormatting>
  <conditionalFormatting sqref="D9">
    <cfRule type="cellIs" dxfId="54" priority="33" operator="lessThan">
      <formula>LEN(D9)&lt;20</formula>
    </cfRule>
  </conditionalFormatting>
  <conditionalFormatting sqref="G9">
    <cfRule type="expression" dxfId="53" priority="29">
      <formula>(LEN(G9))&lt;20</formula>
    </cfRule>
  </conditionalFormatting>
  <conditionalFormatting sqref="G9">
    <cfRule type="cellIs" dxfId="52" priority="30" operator="lessThan">
      <formula>LEN(G9)&lt;20</formula>
    </cfRule>
  </conditionalFormatting>
  <conditionalFormatting sqref="G9">
    <cfRule type="cellIs" dxfId="51" priority="31" operator="between">
      <formula>0</formula>
      <formula>19</formula>
    </cfRule>
  </conditionalFormatting>
  <conditionalFormatting sqref="D10">
    <cfRule type="expression" dxfId="50" priority="27">
      <formula>(LEN(D10))&lt;20</formula>
    </cfRule>
  </conditionalFormatting>
  <conditionalFormatting sqref="D10">
    <cfRule type="cellIs" dxfId="49" priority="28" operator="lessThan">
      <formula>LEN(D10)&lt;20</formula>
    </cfRule>
  </conditionalFormatting>
  <conditionalFormatting sqref="G10">
    <cfRule type="expression" dxfId="48" priority="24">
      <formula>(LEN(G10))&lt;20</formula>
    </cfRule>
  </conditionalFormatting>
  <conditionalFormatting sqref="G10">
    <cfRule type="cellIs" dxfId="47" priority="25" operator="lessThan">
      <formula>LEN(G10)&lt;20</formula>
    </cfRule>
  </conditionalFormatting>
  <conditionalFormatting sqref="G10">
    <cfRule type="cellIs" dxfId="46" priority="26" operator="between">
      <formula>0</formula>
      <formula>19</formula>
    </cfRule>
  </conditionalFormatting>
  <conditionalFormatting sqref="D11">
    <cfRule type="expression" dxfId="45" priority="22">
      <formula>(LEN(D11))&lt;20</formula>
    </cfRule>
  </conditionalFormatting>
  <conditionalFormatting sqref="D11">
    <cfRule type="cellIs" dxfId="44" priority="23" operator="lessThan">
      <formula>LEN(D11)&lt;20</formula>
    </cfRule>
  </conditionalFormatting>
  <conditionalFormatting sqref="G11">
    <cfRule type="expression" dxfId="40" priority="16">
      <formula>(LEN(G11))&lt;20</formula>
    </cfRule>
  </conditionalFormatting>
  <conditionalFormatting sqref="G11">
    <cfRule type="cellIs" dxfId="39" priority="17" operator="lessThan">
      <formula>LEN(G11)&lt;20</formula>
    </cfRule>
  </conditionalFormatting>
  <conditionalFormatting sqref="G11">
    <cfRule type="cellIs" dxfId="38" priority="18" operator="between">
      <formula>0</formula>
      <formula>19</formula>
    </cfRule>
  </conditionalFormatting>
  <conditionalFormatting sqref="D12">
    <cfRule type="expression" dxfId="37" priority="14">
      <formula>(LEN(D12))&lt;20</formula>
    </cfRule>
  </conditionalFormatting>
  <conditionalFormatting sqref="D12">
    <cfRule type="cellIs" dxfId="36" priority="15" operator="lessThan">
      <formula>LEN(D12)&lt;20</formula>
    </cfRule>
  </conditionalFormatting>
  <conditionalFormatting sqref="G12">
    <cfRule type="expression" dxfId="35" priority="11">
      <formula>(LEN(G12))&lt;20</formula>
    </cfRule>
  </conditionalFormatting>
  <conditionalFormatting sqref="G12">
    <cfRule type="cellIs" dxfId="34" priority="12" operator="lessThan">
      <formula>LEN(G12)&lt;20</formula>
    </cfRule>
  </conditionalFormatting>
  <conditionalFormatting sqref="G12">
    <cfRule type="cellIs" dxfId="33" priority="13" operator="between">
      <formula>0</formula>
      <formula>19</formula>
    </cfRule>
  </conditionalFormatting>
  <conditionalFormatting sqref="D13">
    <cfRule type="expression" dxfId="32" priority="9">
      <formula>(LEN(D13))&lt;20</formula>
    </cfRule>
  </conditionalFormatting>
  <conditionalFormatting sqref="D13">
    <cfRule type="cellIs" dxfId="31" priority="10" operator="lessThan">
      <formula>LEN(D13)&lt;20</formula>
    </cfRule>
  </conditionalFormatting>
  <conditionalFormatting sqref="G13">
    <cfRule type="expression" dxfId="30" priority="6">
      <formula>(LEN(G13))&lt;20</formula>
    </cfRule>
  </conditionalFormatting>
  <conditionalFormatting sqref="G13">
    <cfRule type="cellIs" dxfId="29" priority="7" operator="lessThan">
      <formula>LEN(G13)&lt;20</formula>
    </cfRule>
  </conditionalFormatting>
  <conditionalFormatting sqref="G13">
    <cfRule type="cellIs" dxfId="28" priority="8" operator="between">
      <formula>0</formula>
      <formula>19</formula>
    </cfRule>
  </conditionalFormatting>
  <conditionalFormatting sqref="D14">
    <cfRule type="expression" dxfId="27" priority="4">
      <formula>(LEN(D14))&lt;20</formula>
    </cfRule>
  </conditionalFormatting>
  <conditionalFormatting sqref="D14">
    <cfRule type="cellIs" dxfId="26" priority="5" operator="lessThan">
      <formula>LEN(D14)&lt;20</formula>
    </cfRule>
  </conditionalFormatting>
  <conditionalFormatting sqref="G14">
    <cfRule type="expression" dxfId="25" priority="1">
      <formula>(LEN(G14))&lt;20</formula>
    </cfRule>
  </conditionalFormatting>
  <conditionalFormatting sqref="G14">
    <cfRule type="cellIs" dxfId="24" priority="2" operator="lessThan">
      <formula>LEN(G14)&lt;20</formula>
    </cfRule>
  </conditionalFormatting>
  <conditionalFormatting sqref="G14">
    <cfRule type="cellIs" dxfId="23" priority="3" operator="between">
      <formula>0</formula>
      <formula>19</formula>
    </cfRule>
  </conditionalFormatting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85"/>
  <sheetViews>
    <sheetView workbookViewId="0">
      <selection activeCell="L8" sqref="L8"/>
    </sheetView>
  </sheetViews>
  <sheetFormatPr baseColWidth="10" defaultColWidth="14.5" defaultRowHeight="15" customHeight="1" x14ac:dyDescent="0.2"/>
  <cols>
    <col min="1" max="1" width="12.5" customWidth="1"/>
    <col min="2" max="2" width="15.83203125" customWidth="1"/>
    <col min="3" max="3" width="18.1640625" customWidth="1"/>
    <col min="4" max="4" width="17.5" customWidth="1"/>
    <col min="5" max="5" width="13.33203125" customWidth="1"/>
    <col min="6" max="6" width="17.5" customWidth="1"/>
    <col min="7" max="7" width="36.5" customWidth="1"/>
    <col min="8" max="8" width="13.33203125" customWidth="1"/>
    <col min="9" max="9" width="10.33203125" customWidth="1"/>
    <col min="10" max="10" width="13.1640625" customWidth="1"/>
    <col min="11" max="11" width="9.83203125" customWidth="1"/>
    <col min="12" max="12" width="20.1640625" customWidth="1"/>
    <col min="13" max="13" width="17.83203125" customWidth="1"/>
    <col min="14" max="26" width="9.33203125" customWidth="1"/>
  </cols>
  <sheetData>
    <row r="1" spans="1:13" ht="81" customHeight="1" x14ac:dyDescent="0.2">
      <c r="A1" s="18" t="s">
        <v>3</v>
      </c>
      <c r="B1" s="19" t="s">
        <v>1</v>
      </c>
      <c r="C1" s="19" t="s">
        <v>18</v>
      </c>
      <c r="D1" s="1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19" t="s">
        <v>11</v>
      </c>
      <c r="L1" s="20" t="s">
        <v>12</v>
      </c>
      <c r="M1" s="21" t="s">
        <v>13</v>
      </c>
    </row>
    <row r="2" spans="1:13" ht="150.75" customHeight="1" x14ac:dyDescent="0.2">
      <c r="A2" s="6">
        <v>819006339</v>
      </c>
      <c r="B2" s="7" t="s">
        <v>115</v>
      </c>
      <c r="C2" s="8" t="s">
        <v>88</v>
      </c>
      <c r="D2" s="9" t="s">
        <v>82</v>
      </c>
      <c r="E2" s="8" t="s">
        <v>85</v>
      </c>
      <c r="F2" s="8" t="s">
        <v>86</v>
      </c>
      <c r="G2" s="9" t="s">
        <v>84</v>
      </c>
      <c r="H2" s="8">
        <v>200000</v>
      </c>
      <c r="I2" s="22">
        <v>44409</v>
      </c>
      <c r="J2" s="22">
        <v>44561</v>
      </c>
      <c r="K2" s="6">
        <v>150</v>
      </c>
      <c r="L2" s="9" t="s">
        <v>87</v>
      </c>
      <c r="M2" s="23" t="s">
        <v>33</v>
      </c>
    </row>
    <row r="3" spans="1:13" ht="141.75" customHeight="1" x14ac:dyDescent="0.2">
      <c r="A3" s="6">
        <v>819006339</v>
      </c>
      <c r="B3" s="7" t="s">
        <v>115</v>
      </c>
      <c r="C3" s="8" t="s">
        <v>88</v>
      </c>
      <c r="D3" s="9" t="s">
        <v>82</v>
      </c>
      <c r="E3" s="8" t="s">
        <v>85</v>
      </c>
      <c r="F3" s="8" t="s">
        <v>86</v>
      </c>
      <c r="G3" s="9" t="s">
        <v>83</v>
      </c>
      <c r="H3" s="9">
        <v>100000</v>
      </c>
      <c r="I3" s="22">
        <v>44409</v>
      </c>
      <c r="J3" s="22">
        <v>44561</v>
      </c>
      <c r="K3" s="6">
        <v>150</v>
      </c>
      <c r="L3" s="8" t="s">
        <v>89</v>
      </c>
      <c r="M3" s="23" t="s">
        <v>33</v>
      </c>
    </row>
    <row r="4" spans="1:13" ht="105" customHeight="1" x14ac:dyDescent="0.2">
      <c r="A4" s="6">
        <v>819006339</v>
      </c>
      <c r="B4" s="7" t="s">
        <v>114</v>
      </c>
      <c r="C4" s="8" t="s">
        <v>98</v>
      </c>
      <c r="D4" s="9" t="s">
        <v>97</v>
      </c>
      <c r="E4" s="8" t="s">
        <v>104</v>
      </c>
      <c r="F4" s="8" t="s">
        <v>104</v>
      </c>
      <c r="G4" s="9" t="s">
        <v>96</v>
      </c>
      <c r="H4" s="24">
        <v>150000</v>
      </c>
      <c r="I4" s="22">
        <v>44409</v>
      </c>
      <c r="J4" s="22">
        <v>44561</v>
      </c>
      <c r="K4" s="6">
        <v>150</v>
      </c>
      <c r="L4" s="8" t="s">
        <v>93</v>
      </c>
      <c r="M4" s="23" t="s">
        <v>33</v>
      </c>
    </row>
    <row r="5" spans="1:13" ht="107.25" customHeight="1" x14ac:dyDescent="0.2">
      <c r="A5" s="6">
        <v>819006339</v>
      </c>
      <c r="B5" s="7" t="s">
        <v>114</v>
      </c>
      <c r="C5" s="8" t="s">
        <v>105</v>
      </c>
      <c r="D5" s="9" t="s">
        <v>99</v>
      </c>
      <c r="E5" s="8" t="s">
        <v>104</v>
      </c>
      <c r="F5" s="8" t="s">
        <v>104</v>
      </c>
      <c r="G5" s="9" t="s">
        <v>95</v>
      </c>
      <c r="H5" s="24">
        <v>100000</v>
      </c>
      <c r="I5" s="22">
        <v>44429</v>
      </c>
      <c r="J5" s="22">
        <v>44561</v>
      </c>
      <c r="K5" s="6">
        <v>150</v>
      </c>
      <c r="L5" s="8" t="s">
        <v>107</v>
      </c>
      <c r="M5" s="23" t="s">
        <v>33</v>
      </c>
    </row>
    <row r="6" spans="1:13" ht="148.5" customHeight="1" x14ac:dyDescent="0.2">
      <c r="A6" s="6">
        <v>819006339</v>
      </c>
      <c r="B6" s="7" t="s">
        <v>114</v>
      </c>
      <c r="C6" s="8" t="s">
        <v>100</v>
      </c>
      <c r="D6" s="9" t="s">
        <v>90</v>
      </c>
      <c r="E6" s="9" t="s">
        <v>108</v>
      </c>
      <c r="F6" s="9" t="s">
        <v>109</v>
      </c>
      <c r="G6" s="9" t="s">
        <v>106</v>
      </c>
      <c r="H6" s="24">
        <v>200000</v>
      </c>
      <c r="I6" s="15">
        <v>44469</v>
      </c>
      <c r="J6" s="15">
        <v>44561</v>
      </c>
      <c r="K6" s="9">
        <v>90</v>
      </c>
      <c r="L6" s="8" t="s">
        <v>107</v>
      </c>
      <c r="M6" s="23" t="s">
        <v>33</v>
      </c>
    </row>
    <row r="7" spans="1:13" ht="123.75" customHeight="1" x14ac:dyDescent="0.2">
      <c r="A7" s="6">
        <v>819006339</v>
      </c>
      <c r="B7" s="7" t="s">
        <v>114</v>
      </c>
      <c r="C7" s="8" t="s">
        <v>110</v>
      </c>
      <c r="D7" s="9" t="s">
        <v>91</v>
      </c>
      <c r="E7" s="9" t="s">
        <v>111</v>
      </c>
      <c r="F7" s="9" t="s">
        <v>112</v>
      </c>
      <c r="G7" s="9" t="s">
        <v>92</v>
      </c>
      <c r="H7" s="24">
        <v>50000</v>
      </c>
      <c r="I7" s="15">
        <v>44440</v>
      </c>
      <c r="J7" s="15">
        <v>44560</v>
      </c>
      <c r="K7" s="9">
        <v>120</v>
      </c>
      <c r="L7" s="9" t="s">
        <v>94</v>
      </c>
      <c r="M7" s="23" t="s">
        <v>33</v>
      </c>
    </row>
    <row r="8" spans="1:13" ht="136.5" customHeight="1" x14ac:dyDescent="0.2">
      <c r="A8" s="6">
        <v>819006339</v>
      </c>
      <c r="B8" s="7" t="s">
        <v>116</v>
      </c>
      <c r="C8" s="8" t="s">
        <v>103</v>
      </c>
      <c r="D8" s="9" t="s">
        <v>101</v>
      </c>
      <c r="E8" s="8" t="s">
        <v>104</v>
      </c>
      <c r="F8" s="8" t="s">
        <v>104</v>
      </c>
      <c r="G8" s="9" t="s">
        <v>113</v>
      </c>
      <c r="H8" s="8">
        <v>200000</v>
      </c>
      <c r="I8" s="22">
        <v>44409</v>
      </c>
      <c r="J8" s="22">
        <v>44439</v>
      </c>
      <c r="K8" s="6">
        <v>150</v>
      </c>
      <c r="L8" s="8" t="s">
        <v>102</v>
      </c>
      <c r="M8" s="23" t="s">
        <v>33</v>
      </c>
    </row>
    <row r="9" spans="1:13" ht="12.75" customHeight="1" x14ac:dyDescent="0.2"/>
    <row r="10" spans="1:13" ht="12.75" customHeight="1" x14ac:dyDescent="0.2"/>
    <row r="11" spans="1:13" ht="12.75" customHeight="1" x14ac:dyDescent="0.2"/>
    <row r="12" spans="1:13" ht="12.75" customHeight="1" x14ac:dyDescent="0.2"/>
    <row r="13" spans="1:13" ht="12.75" customHeight="1" x14ac:dyDescent="0.2"/>
    <row r="14" spans="1:13" ht="12.75" customHeight="1" x14ac:dyDescent="0.2"/>
    <row r="15" spans="1:13" ht="12.75" customHeight="1" x14ac:dyDescent="0.2"/>
    <row r="16" spans="1:1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</sheetData>
  <conditionalFormatting sqref="G2:G3">
    <cfRule type="expression" dxfId="20" priority="16">
      <formula>(LEN(G2))&lt;20</formula>
    </cfRule>
  </conditionalFormatting>
  <conditionalFormatting sqref="G2:G3">
    <cfRule type="cellIs" dxfId="19" priority="17" operator="lessThan">
      <formula>LEN(G2)&lt;20</formula>
    </cfRule>
  </conditionalFormatting>
  <conditionalFormatting sqref="G2:G3">
    <cfRule type="cellIs" dxfId="18" priority="18" operator="between">
      <formula>0</formula>
      <formula>19</formula>
    </cfRule>
  </conditionalFormatting>
  <conditionalFormatting sqref="D2">
    <cfRule type="expression" dxfId="17" priority="14">
      <formula>(LEN(D2))&lt;20</formula>
    </cfRule>
  </conditionalFormatting>
  <conditionalFormatting sqref="D2">
    <cfRule type="cellIs" dxfId="16" priority="15" operator="lessThan">
      <formula>LEN(D2)&lt;20</formula>
    </cfRule>
  </conditionalFormatting>
  <conditionalFormatting sqref="D3">
    <cfRule type="expression" dxfId="15" priority="12">
      <formula>(LEN(D3))&lt;20</formula>
    </cfRule>
  </conditionalFormatting>
  <conditionalFormatting sqref="D3">
    <cfRule type="cellIs" dxfId="14" priority="13" operator="lessThan">
      <formula>LEN(D3)&lt;20</formula>
    </cfRule>
  </conditionalFormatting>
  <conditionalFormatting sqref="D4:D7">
    <cfRule type="expression" dxfId="13" priority="10">
      <formula>(LEN(D4))&lt;20</formula>
    </cfRule>
  </conditionalFormatting>
  <conditionalFormatting sqref="D4:D7">
    <cfRule type="cellIs" dxfId="12" priority="11" operator="lessThan">
      <formula>LEN(D4)&lt;20</formula>
    </cfRule>
  </conditionalFormatting>
  <conditionalFormatting sqref="G4:G7">
    <cfRule type="expression" dxfId="8" priority="7">
      <formula>(LEN(G4))&lt;20</formula>
    </cfRule>
  </conditionalFormatting>
  <conditionalFormatting sqref="G4:G7">
    <cfRule type="cellIs" dxfId="7" priority="8" operator="lessThan">
      <formula>LEN(G4)&lt;20</formula>
    </cfRule>
  </conditionalFormatting>
  <conditionalFormatting sqref="G4:G7">
    <cfRule type="cellIs" dxfId="6" priority="9" operator="between">
      <formula>0</formula>
      <formula>19</formula>
    </cfRule>
  </conditionalFormatting>
  <conditionalFormatting sqref="H4:H7">
    <cfRule type="cellIs" dxfId="5" priority="6" operator="between">
      <formula>1</formula>
      <formula>9999</formula>
    </cfRule>
  </conditionalFormatting>
  <conditionalFormatting sqref="D8">
    <cfRule type="expression" dxfId="4" priority="4">
      <formula>(LEN(D8))&lt;20</formula>
    </cfRule>
  </conditionalFormatting>
  <conditionalFormatting sqref="D8">
    <cfRule type="cellIs" dxfId="3" priority="5" operator="lessThan">
      <formula>LEN(D8)&lt;20</formula>
    </cfRule>
  </conditionalFormatting>
  <conditionalFormatting sqref="G8">
    <cfRule type="expression" dxfId="2" priority="1">
      <formula>(LEN(G8))&lt;20</formula>
    </cfRule>
  </conditionalFormatting>
  <conditionalFormatting sqref="G8">
    <cfRule type="cellIs" dxfId="1" priority="2" operator="lessThan">
      <formula>LEN(G8)&lt;20</formula>
    </cfRule>
  </conditionalFormatting>
  <conditionalFormatting sqref="G8">
    <cfRule type="cellIs" dxfId="0" priority="3" operator="between">
      <formula>0</formula>
      <formula>19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RIKROZO</dc:creator>
  <cp:lastModifiedBy>hp</cp:lastModifiedBy>
  <dcterms:created xsi:type="dcterms:W3CDTF">2022-02-23T17:39:30Z</dcterms:created>
  <dcterms:modified xsi:type="dcterms:W3CDTF">2022-02-25T16:37:13Z</dcterms:modified>
</cp:coreProperties>
</file>